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5\ESTADÍSTICAS DE CULTURA 2011-15\BOLETÍN 2011-15\"/>
    </mc:Choice>
  </mc:AlternateContent>
  <bookViews>
    <workbookView xWindow="240" yWindow="60" windowWidth="12120" windowHeight="7680"/>
  </bookViews>
  <sheets>
    <sheet name="Cuadro 17" sheetId="1" r:id="rId1"/>
  </sheets>
  <definedNames>
    <definedName name="_xlnm.Print_Titles" localSheetId="0">'Cuadro 17'!$1:$6</definedName>
  </definedNames>
  <calcPr calcId="152511"/>
</workbook>
</file>

<file path=xl/calcChain.xml><?xml version="1.0" encoding="utf-8"?>
<calcChain xmlns="http://schemas.openxmlformats.org/spreadsheetml/2006/main">
  <c r="G23" i="1" l="1"/>
  <c r="P20" i="1"/>
  <c r="P21" i="1"/>
  <c r="P22" i="1"/>
  <c r="P23" i="1"/>
  <c r="P19" i="1"/>
  <c r="M20" i="1"/>
  <c r="M21" i="1"/>
  <c r="M22" i="1"/>
  <c r="M23" i="1"/>
  <c r="M19" i="1"/>
  <c r="J20" i="1"/>
  <c r="J21" i="1"/>
  <c r="J22" i="1"/>
  <c r="J23" i="1"/>
  <c r="J19" i="1"/>
  <c r="G20" i="1"/>
  <c r="G21" i="1"/>
  <c r="G22" i="1"/>
  <c r="G19" i="1"/>
  <c r="D20" i="1"/>
  <c r="D22" i="1"/>
  <c r="D23" i="1"/>
  <c r="D19" i="1"/>
  <c r="R17" i="1"/>
  <c r="Q17" i="1"/>
  <c r="P17" i="1" s="1"/>
  <c r="O17" i="1"/>
  <c r="N17" i="1"/>
  <c r="L17" i="1"/>
  <c r="K17" i="1"/>
  <c r="I17" i="1"/>
  <c r="H17" i="1"/>
  <c r="F17" i="1"/>
  <c r="E17" i="1"/>
  <c r="D12" i="1"/>
  <c r="D13" i="1"/>
  <c r="D14" i="1"/>
  <c r="D15" i="1"/>
  <c r="D11" i="1"/>
  <c r="G12" i="1"/>
  <c r="G13" i="1"/>
  <c r="G15" i="1"/>
  <c r="G11" i="1"/>
  <c r="J12" i="1"/>
  <c r="J13" i="1"/>
  <c r="J14" i="1"/>
  <c r="J15" i="1"/>
  <c r="J11" i="1"/>
  <c r="M12" i="1"/>
  <c r="M13" i="1"/>
  <c r="M14" i="1"/>
  <c r="M15" i="1"/>
  <c r="M11" i="1"/>
  <c r="M17" i="1" l="1"/>
  <c r="D17" i="1"/>
  <c r="J17" i="1"/>
  <c r="G17" i="1"/>
  <c r="P12" i="1"/>
  <c r="P13" i="1"/>
  <c r="P14" i="1"/>
  <c r="P15" i="1"/>
  <c r="P11" i="1"/>
  <c r="R9" i="1"/>
  <c r="Q9" i="1"/>
  <c r="O9" i="1"/>
  <c r="N9" i="1"/>
  <c r="L9" i="1"/>
  <c r="K9" i="1"/>
  <c r="I9" i="1"/>
  <c r="H9" i="1"/>
  <c r="F9" i="1"/>
  <c r="E9" i="1"/>
  <c r="D9" i="1" l="1"/>
  <c r="G9" i="1"/>
  <c r="J9" i="1"/>
  <c r="M9" i="1"/>
  <c r="P9" i="1"/>
</calcChain>
</file>

<file path=xl/sharedStrings.xml><?xml version="1.0" encoding="utf-8"?>
<sst xmlns="http://schemas.openxmlformats.org/spreadsheetml/2006/main" count="52" uniqueCount="19">
  <si>
    <t>Total</t>
  </si>
  <si>
    <t>Hom-                                                                                                                                        bres</t>
  </si>
  <si>
    <t>Muje-                                                                                                                                                         res</t>
  </si>
  <si>
    <t xml:space="preserve"> </t>
  </si>
  <si>
    <t>-</t>
  </si>
  <si>
    <t xml:space="preserve">         TOTAL</t>
  </si>
  <si>
    <t xml:space="preserve"> -  Cantidad nula o cero</t>
  </si>
  <si>
    <t xml:space="preserve">Artes Visuales </t>
  </si>
  <si>
    <t>Arte Teatral</t>
  </si>
  <si>
    <t>Danza</t>
  </si>
  <si>
    <t>Instrumento musical  y canto</t>
  </si>
  <si>
    <t>Música</t>
  </si>
  <si>
    <t>Matrícula y graduados  de la Universidad de Panamá</t>
  </si>
  <si>
    <t xml:space="preserve"> Fuente: Universidad de Panamá</t>
  </si>
  <si>
    <t>Matrícula</t>
  </si>
  <si>
    <t>Graduados</t>
  </si>
  <si>
    <t>POR SEXO, SEGÚN  LICENCIATURA: AÑOS 2011-15</t>
  </si>
  <si>
    <t xml:space="preserve"> Licenciatura</t>
  </si>
  <si>
    <t>Cuadro 17.  MATRÍCULA Y GRADUADOS DE LA FACULTAD DE BELLAS ARTES DE LA UNIVERSIDAD DE PANAMÁ,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</si>
</sst>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\ _P_t_s_-;\-* #,##0\ _P_t_s_-;_-* &quot;-&quot;\ _P_t_s_-;_-@_-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b/>
      <sz val="13"/>
      <color theme="1"/>
      <name val="Arial"/>
      <family val="2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/>
    <xf numFmtId="0" fontId="3" fillId="0" borderId="2" xfId="1" applyFont="1" applyBorder="1"/>
    <xf numFmtId="0" fontId="4" fillId="0" borderId="0" xfId="0" applyFont="1"/>
    <xf numFmtId="0" fontId="5" fillId="0" borderId="0" xfId="0" applyFont="1"/>
    <xf numFmtId="165" fontId="3" fillId="0" borderId="3" xfId="1" applyNumberFormat="1" applyFont="1" applyBorder="1" applyAlignment="1">
      <alignment horizontal="right"/>
    </xf>
    <xf numFmtId="165" fontId="3" fillId="0" borderId="4" xfId="1" applyNumberFormat="1" applyFont="1" applyBorder="1" applyAlignment="1">
      <alignment horizontal="right"/>
    </xf>
    <xf numFmtId="0" fontId="3" fillId="0" borderId="3" xfId="1" applyFont="1" applyBorder="1" applyAlignment="1">
      <alignment horizontal="right"/>
    </xf>
    <xf numFmtId="0" fontId="3" fillId="0" borderId="4" xfId="1" applyFont="1" applyBorder="1" applyAlignment="1">
      <alignment horizontal="right"/>
    </xf>
    <xf numFmtId="165" fontId="3" fillId="0" borderId="4" xfId="1" applyNumberFormat="1" applyFont="1" applyFill="1" applyBorder="1" applyAlignment="1">
      <alignment horizontal="right"/>
    </xf>
    <xf numFmtId="165" fontId="3" fillId="0" borderId="0" xfId="1" applyNumberFormat="1" applyFont="1" applyBorder="1" applyAlignment="1">
      <alignment horizontal="right"/>
    </xf>
    <xf numFmtId="165" fontId="3" fillId="0" borderId="0" xfId="1" applyNumberFormat="1" applyFont="1" applyFill="1" applyBorder="1" applyAlignment="1">
      <alignment horizontal="right"/>
    </xf>
    <xf numFmtId="0" fontId="3" fillId="0" borderId="0" xfId="1" applyFont="1" applyBorder="1" applyAlignment="1">
      <alignment horizontal="right"/>
    </xf>
    <xf numFmtId="0" fontId="6" fillId="0" borderId="0" xfId="1" applyFont="1"/>
    <xf numFmtId="1" fontId="6" fillId="0" borderId="7" xfId="1" applyNumberFormat="1" applyFont="1" applyBorder="1" applyAlignment="1">
      <alignment horizontal="right"/>
    </xf>
    <xf numFmtId="1" fontId="6" fillId="0" borderId="7" xfId="1" applyNumberFormat="1" applyFont="1" applyFill="1" applyBorder="1" applyAlignment="1">
      <alignment horizontal="right"/>
    </xf>
    <xf numFmtId="1" fontId="6" fillId="0" borderId="8" xfId="1" applyNumberFormat="1" applyFont="1" applyFill="1" applyBorder="1" applyAlignment="1">
      <alignment horizontal="right"/>
    </xf>
    <xf numFmtId="3" fontId="6" fillId="0" borderId="7" xfId="1" applyNumberFormat="1" applyFont="1" applyBorder="1" applyAlignment="1">
      <alignment horizontal="right"/>
    </xf>
    <xf numFmtId="3" fontId="6" fillId="0" borderId="8" xfId="1" applyNumberFormat="1" applyFont="1" applyBorder="1" applyAlignment="1">
      <alignment horizontal="right"/>
    </xf>
    <xf numFmtId="165" fontId="6" fillId="0" borderId="0" xfId="1" applyNumberFormat="1" applyFont="1" applyBorder="1" applyAlignment="1">
      <alignment horizontal="right"/>
    </xf>
    <xf numFmtId="0" fontId="8" fillId="0" borderId="0" xfId="1" applyFont="1" applyFill="1" applyBorder="1"/>
    <xf numFmtId="0" fontId="8" fillId="0" borderId="1" xfId="1" applyFont="1" applyFill="1" applyBorder="1" applyAlignment="1"/>
    <xf numFmtId="1" fontId="8" fillId="0" borderId="7" xfId="1" applyNumberFormat="1" applyFont="1" applyFill="1" applyBorder="1"/>
    <xf numFmtId="1" fontId="7" fillId="0" borderId="7" xfId="1" applyNumberFormat="1" applyFont="1" applyFill="1" applyBorder="1" applyAlignment="1">
      <alignment horizontal="right"/>
    </xf>
    <xf numFmtId="0" fontId="6" fillId="0" borderId="0" xfId="1" applyFont="1" applyFill="1"/>
    <xf numFmtId="0" fontId="6" fillId="0" borderId="0" xfId="1" applyFont="1" applyFill="1" applyBorder="1"/>
    <xf numFmtId="0" fontId="6" fillId="0" borderId="1" xfId="1" applyFont="1" applyFill="1" applyBorder="1"/>
    <xf numFmtId="3" fontId="6" fillId="0" borderId="7" xfId="1" applyNumberFormat="1" applyFont="1" applyFill="1" applyBorder="1" applyAlignment="1">
      <alignment horizontal="right"/>
    </xf>
    <xf numFmtId="3" fontId="6" fillId="0" borderId="8" xfId="1" applyNumberFormat="1" applyFont="1" applyFill="1" applyBorder="1" applyAlignment="1">
      <alignment horizontal="right"/>
    </xf>
    <xf numFmtId="0" fontId="0" fillId="0" borderId="0" xfId="0" applyFill="1"/>
    <xf numFmtId="1" fontId="7" fillId="0" borderId="8" xfId="1" applyNumberFormat="1" applyFont="1" applyFill="1" applyBorder="1" applyAlignment="1">
      <alignment horizontal="right"/>
    </xf>
    <xf numFmtId="1" fontId="8" fillId="0" borderId="8" xfId="1" applyNumberFormat="1" applyFont="1" applyFill="1" applyBorder="1"/>
    <xf numFmtId="0" fontId="6" fillId="0" borderId="0" xfId="1" applyFont="1" applyBorder="1" applyAlignment="1">
      <alignment horizontal="left"/>
    </xf>
    <xf numFmtId="0" fontId="10" fillId="0" borderId="0" xfId="0" applyFont="1"/>
    <xf numFmtId="0" fontId="8" fillId="0" borderId="0" xfId="1" applyFont="1" applyFill="1"/>
    <xf numFmtId="0" fontId="11" fillId="0" borderId="0" xfId="0" applyFont="1"/>
    <xf numFmtId="0" fontId="8" fillId="0" borderId="0" xfId="1" applyFont="1" applyFill="1" applyBorder="1" applyAlignment="1"/>
    <xf numFmtId="0" fontId="7" fillId="0" borderId="0" xfId="1" applyFont="1"/>
    <xf numFmtId="0" fontId="0" fillId="0" borderId="0" xfId="0" applyAlignment="1">
      <alignment horizontal="left"/>
    </xf>
    <xf numFmtId="0" fontId="7" fillId="0" borderId="0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1" fontId="6" fillId="0" borderId="7" xfId="1" applyNumberFormat="1" applyFont="1" applyFill="1" applyBorder="1"/>
    <xf numFmtId="1" fontId="12" fillId="0" borderId="7" xfId="1" applyNumberFormat="1" applyFont="1" applyFill="1" applyBorder="1" applyAlignment="1">
      <alignment horizontal="right"/>
    </xf>
    <xf numFmtId="1" fontId="12" fillId="0" borderId="8" xfId="1" applyNumberFormat="1" applyFont="1" applyFill="1" applyBorder="1" applyAlignment="1">
      <alignment horizontal="right"/>
    </xf>
    <xf numFmtId="0" fontId="8" fillId="2" borderId="6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left" vertical="center" wrapText="1"/>
    </xf>
    <xf numFmtId="1" fontId="7" fillId="0" borderId="7" xfId="1" applyNumberFormat="1" applyFont="1" applyFill="1" applyBorder="1"/>
    <xf numFmtId="1" fontId="7" fillId="0" borderId="8" xfId="1" applyNumberFormat="1" applyFont="1" applyFill="1" applyBorder="1"/>
    <xf numFmtId="0" fontId="12" fillId="0" borderId="0" xfId="1" applyFont="1" applyFill="1" applyBorder="1" applyAlignment="1">
      <alignment vertical="center"/>
    </xf>
    <xf numFmtId="0" fontId="12" fillId="0" borderId="1" xfId="1" applyFont="1" applyFill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" xfId="1" applyFont="1" applyBorder="1" applyAlignment="1">
      <alignment vertical="center" wrapText="1"/>
    </xf>
    <xf numFmtId="0" fontId="2" fillId="0" borderId="0" xfId="1" applyFont="1"/>
    <xf numFmtId="0" fontId="7" fillId="0" borderId="8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164" fontId="8" fillId="0" borderId="0" xfId="2" applyFont="1" applyAlignment="1">
      <alignment horizontal="center" vertical="top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wrapText="1"/>
    </xf>
    <xf numFmtId="164" fontId="8" fillId="0" borderId="2" xfId="2" applyFont="1" applyBorder="1" applyAlignment="1">
      <alignment horizontal="left" vertical="top" wrapText="1"/>
    </xf>
  </cellXfs>
  <cellStyles count="3">
    <cellStyle name="Millares [0]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270463</xdr:colOff>
      <xdr:row>27</xdr:row>
      <xdr:rowOff>164630</xdr:rowOff>
    </xdr:from>
    <xdr:to>
      <xdr:col>17</xdr:col>
      <xdr:colOff>230406</xdr:colOff>
      <xdr:row>58</xdr:row>
      <xdr:rowOff>154222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7407" y="7796389"/>
          <a:ext cx="9120406" cy="5822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abSelected="1" zoomScale="81" zoomScaleNormal="81" workbookViewId="0">
      <pane ySplit="6" topLeftCell="A7" activePane="bottomLeft" state="frozen"/>
      <selection pane="bottomLeft" sqref="A1:R1"/>
    </sheetView>
  </sheetViews>
  <sheetFormatPr baseColWidth="10" defaultRowHeight="14.4" x14ac:dyDescent="0.3"/>
  <cols>
    <col min="1" max="1" width="3.6640625" customWidth="1"/>
    <col min="2" max="2" width="6.33203125" customWidth="1"/>
    <col min="3" max="3" width="19.6640625" customWidth="1"/>
    <col min="4" max="4" width="7.6640625" customWidth="1"/>
    <col min="5" max="5" width="7.33203125" customWidth="1"/>
    <col min="6" max="6" width="7.88671875" customWidth="1"/>
    <col min="7" max="7" width="8.33203125" customWidth="1"/>
    <col min="8" max="8" width="7.88671875" customWidth="1"/>
    <col min="9" max="11" width="8.33203125" customWidth="1"/>
    <col min="12" max="13" width="7.6640625" customWidth="1"/>
    <col min="14" max="14" width="8.109375" customWidth="1"/>
    <col min="15" max="16" width="7.88671875" customWidth="1"/>
    <col min="17" max="17" width="7.6640625" customWidth="1"/>
    <col min="18" max="18" width="8.109375" customWidth="1"/>
  </cols>
  <sheetData>
    <row r="1" spans="1:18" ht="21" customHeight="1" x14ac:dyDescent="0.3">
      <c r="A1" s="62" t="s">
        <v>18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18" ht="21" customHeight="1" x14ac:dyDescent="0.3">
      <c r="A2" s="63" t="s">
        <v>16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s="40" customFormat="1" ht="17.25" customHeight="1" x14ac:dyDescent="0.3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</row>
    <row r="4" spans="1:18" ht="27" customHeight="1" x14ac:dyDescent="0.3">
      <c r="A4" s="67" t="s">
        <v>17</v>
      </c>
      <c r="B4" s="67"/>
      <c r="C4" s="68"/>
      <c r="D4" s="64" t="s">
        <v>12</v>
      </c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</row>
    <row r="5" spans="1:18" ht="27" customHeight="1" x14ac:dyDescent="0.3">
      <c r="A5" s="69"/>
      <c r="B5" s="69"/>
      <c r="C5" s="70"/>
      <c r="D5" s="64">
        <v>2011</v>
      </c>
      <c r="E5" s="65"/>
      <c r="F5" s="66"/>
      <c r="G5" s="64">
        <v>2012</v>
      </c>
      <c r="H5" s="65"/>
      <c r="I5" s="66"/>
      <c r="J5" s="64">
        <v>2013</v>
      </c>
      <c r="K5" s="65"/>
      <c r="L5" s="66"/>
      <c r="M5" s="64">
        <v>2014</v>
      </c>
      <c r="N5" s="65"/>
      <c r="O5" s="66"/>
      <c r="P5" s="64">
        <v>2015</v>
      </c>
      <c r="Q5" s="65"/>
      <c r="R5" s="65"/>
    </row>
    <row r="6" spans="1:18" ht="60" customHeight="1" x14ac:dyDescent="0.3">
      <c r="A6" s="71"/>
      <c r="B6" s="71"/>
      <c r="C6" s="72"/>
      <c r="D6" s="48" t="s">
        <v>0</v>
      </c>
      <c r="E6" s="48" t="s">
        <v>1</v>
      </c>
      <c r="F6" s="49" t="s">
        <v>2</v>
      </c>
      <c r="G6" s="48" t="s">
        <v>0</v>
      </c>
      <c r="H6" s="50" t="s">
        <v>1</v>
      </c>
      <c r="I6" s="49" t="s">
        <v>2</v>
      </c>
      <c r="J6" s="48" t="s">
        <v>0</v>
      </c>
      <c r="K6" s="48" t="s">
        <v>1</v>
      </c>
      <c r="L6" s="49" t="s">
        <v>2</v>
      </c>
      <c r="M6" s="48" t="s">
        <v>0</v>
      </c>
      <c r="N6" s="48" t="s">
        <v>1</v>
      </c>
      <c r="O6" s="49" t="s">
        <v>2</v>
      </c>
      <c r="P6" s="48" t="s">
        <v>0</v>
      </c>
      <c r="Q6" s="48" t="s">
        <v>1</v>
      </c>
      <c r="R6" s="49" t="s">
        <v>2</v>
      </c>
    </row>
    <row r="7" spans="1:18" ht="18" customHeight="1" x14ac:dyDescent="0.3">
      <c r="A7" s="41"/>
      <c r="B7" s="41"/>
      <c r="C7" s="42"/>
      <c r="D7" s="43"/>
      <c r="E7" s="43"/>
      <c r="F7" s="44"/>
      <c r="G7" s="43"/>
      <c r="H7" s="43"/>
      <c r="I7" s="44"/>
      <c r="J7" s="43"/>
      <c r="K7" s="43"/>
      <c r="L7" s="44"/>
      <c r="M7" s="43"/>
      <c r="N7" s="43"/>
      <c r="O7" s="44"/>
      <c r="P7" s="43"/>
      <c r="Q7" s="43"/>
      <c r="R7" s="44"/>
    </row>
    <row r="8" spans="1:18" ht="30" customHeight="1" x14ac:dyDescent="0.3">
      <c r="A8" s="55"/>
      <c r="B8" s="55"/>
      <c r="C8" s="56"/>
      <c r="D8" s="58" t="s">
        <v>14</v>
      </c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</row>
    <row r="9" spans="1:18" s="37" customFormat="1" ht="24.9" customHeight="1" x14ac:dyDescent="0.35">
      <c r="A9" s="36"/>
      <c r="B9" s="22" t="s">
        <v>5</v>
      </c>
      <c r="C9" s="23"/>
      <c r="D9" s="51">
        <f>SUM(E9:F9)</f>
        <v>451</v>
      </c>
      <c r="E9" s="51">
        <f>SUM(E11:E15)</f>
        <v>249</v>
      </c>
      <c r="F9" s="51">
        <f>SUM(F11:F15)</f>
        <v>202</v>
      </c>
      <c r="G9" s="51">
        <f>SUM(H9:I9)</f>
        <v>624</v>
      </c>
      <c r="H9" s="51">
        <f>SUM(H11:H15)</f>
        <v>355</v>
      </c>
      <c r="I9" s="51">
        <f>SUM(I11:I15)</f>
        <v>269</v>
      </c>
      <c r="J9" s="51">
        <f>SUM(K9:L9)</f>
        <v>706</v>
      </c>
      <c r="K9" s="51">
        <f>SUM(K11:K15)</f>
        <v>405</v>
      </c>
      <c r="L9" s="51">
        <f>SUM(L11:L15)</f>
        <v>301</v>
      </c>
      <c r="M9" s="51">
        <f>SUM(N9:O9)</f>
        <v>758</v>
      </c>
      <c r="N9" s="51">
        <f>SUM(N11:N15)</f>
        <v>436</v>
      </c>
      <c r="O9" s="51">
        <f>SUM(O11:O15)</f>
        <v>322</v>
      </c>
      <c r="P9" s="51">
        <f>SUM(Q9:R9)</f>
        <v>879</v>
      </c>
      <c r="Q9" s="51">
        <f>SUM(Q11:Q15)</f>
        <v>505</v>
      </c>
      <c r="R9" s="52">
        <f>SUM(R11:R15)</f>
        <v>374</v>
      </c>
    </row>
    <row r="10" spans="1:18" s="37" customFormat="1" ht="20.100000000000001" customHeight="1" x14ac:dyDescent="0.35">
      <c r="A10" s="36"/>
      <c r="B10" s="22"/>
      <c r="C10" s="38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33"/>
    </row>
    <row r="11" spans="1:18" s="31" customFormat="1" ht="20.100000000000001" customHeight="1" x14ac:dyDescent="0.3">
      <c r="A11" s="26"/>
      <c r="B11" s="27" t="s">
        <v>7</v>
      </c>
      <c r="C11" s="28"/>
      <c r="D11" s="51">
        <f>SUM(E11:F11)</f>
        <v>120</v>
      </c>
      <c r="E11" s="17">
        <v>57</v>
      </c>
      <c r="F11" s="17">
        <v>63</v>
      </c>
      <c r="G11" s="51">
        <f>SUM(H11:I11)</f>
        <v>130</v>
      </c>
      <c r="H11" s="45">
        <v>65</v>
      </c>
      <c r="I11" s="18">
        <v>65</v>
      </c>
      <c r="J11" s="51">
        <f>SUM(K11:L11)</f>
        <v>135</v>
      </c>
      <c r="K11" s="17">
        <v>62</v>
      </c>
      <c r="L11" s="18">
        <v>73</v>
      </c>
      <c r="M11" s="51">
        <f>SUM(N11:O11)</f>
        <v>168</v>
      </c>
      <c r="N11" s="45">
        <v>76</v>
      </c>
      <c r="O11" s="30">
        <v>92</v>
      </c>
      <c r="P11" s="51">
        <f>SUM(Q11:R11)</f>
        <v>203</v>
      </c>
      <c r="Q11" s="29">
        <v>93</v>
      </c>
      <c r="R11" s="30">
        <v>110</v>
      </c>
    </row>
    <row r="12" spans="1:18" s="31" customFormat="1" ht="20.100000000000001" customHeight="1" x14ac:dyDescent="0.3">
      <c r="A12" s="26"/>
      <c r="B12" s="27" t="s">
        <v>8</v>
      </c>
      <c r="C12" s="28"/>
      <c r="D12" s="51">
        <f t="shared" ref="D12:D15" si="0">SUM(E12:F12)</f>
        <v>44</v>
      </c>
      <c r="E12" s="17">
        <v>16</v>
      </c>
      <c r="F12" s="17">
        <v>28</v>
      </c>
      <c r="G12" s="51">
        <f t="shared" ref="G12:G15" si="1">SUM(H12:I12)</f>
        <v>50</v>
      </c>
      <c r="H12" s="45">
        <v>19</v>
      </c>
      <c r="I12" s="18">
        <v>31</v>
      </c>
      <c r="J12" s="51">
        <f t="shared" ref="J12:J15" si="2">SUM(K12:L12)</f>
        <v>51</v>
      </c>
      <c r="K12" s="17">
        <v>19</v>
      </c>
      <c r="L12" s="18">
        <v>32</v>
      </c>
      <c r="M12" s="51">
        <f t="shared" ref="M12:M15" si="3">SUM(N12:O12)</f>
        <v>45</v>
      </c>
      <c r="N12" s="29">
        <v>21</v>
      </c>
      <c r="O12" s="30">
        <v>24</v>
      </c>
      <c r="P12" s="51">
        <f t="shared" ref="P12:P15" si="4">SUM(Q12:R12)</f>
        <v>59</v>
      </c>
      <c r="Q12" s="29">
        <v>27</v>
      </c>
      <c r="R12" s="30">
        <v>32</v>
      </c>
    </row>
    <row r="13" spans="1:18" s="31" customFormat="1" ht="20.100000000000001" customHeight="1" x14ac:dyDescent="0.3">
      <c r="A13" s="26"/>
      <c r="B13" s="27" t="s">
        <v>9</v>
      </c>
      <c r="C13" s="28"/>
      <c r="D13" s="51">
        <f t="shared" si="0"/>
        <v>48</v>
      </c>
      <c r="E13" s="17">
        <v>14</v>
      </c>
      <c r="F13" s="17">
        <v>34</v>
      </c>
      <c r="G13" s="51">
        <f t="shared" si="1"/>
        <v>75</v>
      </c>
      <c r="H13" s="45">
        <v>22</v>
      </c>
      <c r="I13" s="18">
        <v>53</v>
      </c>
      <c r="J13" s="51">
        <f t="shared" si="2"/>
        <v>96</v>
      </c>
      <c r="K13" s="17">
        <v>29</v>
      </c>
      <c r="L13" s="18">
        <v>67</v>
      </c>
      <c r="M13" s="51">
        <f t="shared" si="3"/>
        <v>105</v>
      </c>
      <c r="N13" s="29">
        <v>33</v>
      </c>
      <c r="O13" s="30">
        <v>72</v>
      </c>
      <c r="P13" s="51">
        <f t="shared" si="4"/>
        <v>124</v>
      </c>
      <c r="Q13" s="29">
        <v>38</v>
      </c>
      <c r="R13" s="30">
        <v>86</v>
      </c>
    </row>
    <row r="14" spans="1:18" s="31" customFormat="1" ht="20.100000000000001" customHeight="1" x14ac:dyDescent="0.3">
      <c r="A14" s="26"/>
      <c r="B14" s="27" t="s">
        <v>10</v>
      </c>
      <c r="C14" s="28"/>
      <c r="D14" s="51">
        <f t="shared" si="0"/>
        <v>63</v>
      </c>
      <c r="E14" s="17">
        <v>44</v>
      </c>
      <c r="F14" s="17">
        <v>19</v>
      </c>
      <c r="G14" s="25" t="s">
        <v>4</v>
      </c>
      <c r="H14" s="17" t="s">
        <v>4</v>
      </c>
      <c r="I14" s="18" t="s">
        <v>4</v>
      </c>
      <c r="J14" s="51">
        <f t="shared" si="2"/>
        <v>104</v>
      </c>
      <c r="K14" s="17">
        <v>72</v>
      </c>
      <c r="L14" s="18">
        <v>32</v>
      </c>
      <c r="M14" s="51">
        <f t="shared" si="3"/>
        <v>97</v>
      </c>
      <c r="N14" s="29">
        <v>67</v>
      </c>
      <c r="O14" s="30">
        <v>30</v>
      </c>
      <c r="P14" s="51">
        <f t="shared" si="4"/>
        <v>112</v>
      </c>
      <c r="Q14" s="29">
        <v>75</v>
      </c>
      <c r="R14" s="30">
        <v>37</v>
      </c>
    </row>
    <row r="15" spans="1:18" s="31" customFormat="1" ht="20.100000000000001" customHeight="1" x14ac:dyDescent="0.3">
      <c r="A15" s="26"/>
      <c r="B15" s="27" t="s">
        <v>11</v>
      </c>
      <c r="C15" s="28"/>
      <c r="D15" s="51">
        <f t="shared" si="0"/>
        <v>176</v>
      </c>
      <c r="E15" s="17">
        <v>118</v>
      </c>
      <c r="F15" s="17">
        <v>58</v>
      </c>
      <c r="G15" s="51">
        <f t="shared" si="1"/>
        <v>369</v>
      </c>
      <c r="H15" s="45">
        <v>249</v>
      </c>
      <c r="I15" s="18">
        <v>120</v>
      </c>
      <c r="J15" s="51">
        <f t="shared" si="2"/>
        <v>320</v>
      </c>
      <c r="K15" s="17">
        <v>223</v>
      </c>
      <c r="L15" s="18">
        <v>97</v>
      </c>
      <c r="M15" s="51">
        <f t="shared" si="3"/>
        <v>343</v>
      </c>
      <c r="N15" s="29">
        <v>239</v>
      </c>
      <c r="O15" s="30">
        <v>104</v>
      </c>
      <c r="P15" s="51">
        <f t="shared" si="4"/>
        <v>381</v>
      </c>
      <c r="Q15" s="29">
        <v>272</v>
      </c>
      <c r="R15" s="30">
        <v>109</v>
      </c>
    </row>
    <row r="16" spans="1:18" s="31" customFormat="1" ht="25.95" customHeight="1" x14ac:dyDescent="0.3">
      <c r="A16" s="53"/>
      <c r="B16" s="53"/>
      <c r="C16" s="54"/>
      <c r="D16" s="60" t="s">
        <v>15</v>
      </c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</row>
    <row r="17" spans="1:18" s="5" customFormat="1" ht="24.9" customHeight="1" x14ac:dyDescent="0.3">
      <c r="A17" s="36"/>
      <c r="B17" s="22" t="s">
        <v>5</v>
      </c>
      <c r="C17" s="23"/>
      <c r="D17" s="25">
        <f>SUM(E17:F17)</f>
        <v>31</v>
      </c>
      <c r="E17" s="25">
        <f>SUM(E19:E23)</f>
        <v>9</v>
      </c>
      <c r="F17" s="25">
        <f>SUM(F19:F23)</f>
        <v>22</v>
      </c>
      <c r="G17" s="25">
        <f>SUM(H17:I17)</f>
        <v>38</v>
      </c>
      <c r="H17" s="25">
        <f>SUM(H19:H23)</f>
        <v>23</v>
      </c>
      <c r="I17" s="25">
        <f>SUM(I19:I23)</f>
        <v>15</v>
      </c>
      <c r="J17" s="25">
        <f>SUM(K17:L17)</f>
        <v>43</v>
      </c>
      <c r="K17" s="25">
        <f>SUM(K19:K23)</f>
        <v>25</v>
      </c>
      <c r="L17" s="25">
        <f>SUM(L19:L23)</f>
        <v>18</v>
      </c>
      <c r="M17" s="25">
        <f>SUM(N17:O17)</f>
        <v>35</v>
      </c>
      <c r="N17" s="25">
        <f>SUM(N19:N23)</f>
        <v>21</v>
      </c>
      <c r="O17" s="25">
        <f>SUM(O19:O23)</f>
        <v>14</v>
      </c>
      <c r="P17" s="25">
        <f>SUM(Q17:R17)</f>
        <v>43</v>
      </c>
      <c r="Q17" s="25">
        <f>SUM(Q19:Q23)</f>
        <v>26</v>
      </c>
      <c r="R17" s="32">
        <f>SUM(R19:R23)</f>
        <v>17</v>
      </c>
    </row>
    <row r="18" spans="1:18" s="5" customFormat="1" ht="21.15" customHeight="1" x14ac:dyDescent="0.3">
      <c r="A18" s="36"/>
      <c r="B18" s="22"/>
      <c r="C18" s="23"/>
      <c r="D18" s="25"/>
      <c r="E18" s="25"/>
      <c r="F18" s="25"/>
      <c r="G18" s="25"/>
      <c r="H18" s="25"/>
      <c r="I18" s="32"/>
      <c r="J18" s="25"/>
      <c r="K18" s="25"/>
      <c r="L18" s="32"/>
      <c r="M18" s="25"/>
      <c r="N18" s="25"/>
      <c r="O18" s="32"/>
      <c r="P18" s="25"/>
      <c r="Q18" s="25"/>
      <c r="R18" s="32"/>
    </row>
    <row r="19" spans="1:18" s="35" customFormat="1" ht="20.100000000000001" customHeight="1" x14ac:dyDescent="0.3">
      <c r="A19" s="15"/>
      <c r="B19" s="27" t="s">
        <v>7</v>
      </c>
      <c r="C19" s="28"/>
      <c r="D19" s="25">
        <f>SUM(E19:F19)</f>
        <v>6</v>
      </c>
      <c r="E19" s="17">
        <v>2</v>
      </c>
      <c r="F19" s="17">
        <v>4</v>
      </c>
      <c r="G19" s="25">
        <f>SUM(H19:I19)</f>
        <v>9</v>
      </c>
      <c r="H19" s="16">
        <v>4</v>
      </c>
      <c r="I19" s="18">
        <v>5</v>
      </c>
      <c r="J19" s="25">
        <f>SUM(K19:L19)</f>
        <v>7</v>
      </c>
      <c r="K19" s="16">
        <v>2</v>
      </c>
      <c r="L19" s="18">
        <v>5</v>
      </c>
      <c r="M19" s="25">
        <f>SUM(N19:O19)</f>
        <v>8</v>
      </c>
      <c r="N19" s="19">
        <v>2</v>
      </c>
      <c r="O19" s="20">
        <v>6</v>
      </c>
      <c r="P19" s="25">
        <f>SUM(Q19:R19)</f>
        <v>11</v>
      </c>
      <c r="Q19" s="19">
        <v>5</v>
      </c>
      <c r="R19" s="20">
        <v>6</v>
      </c>
    </row>
    <row r="20" spans="1:18" s="35" customFormat="1" ht="20.100000000000001" customHeight="1" x14ac:dyDescent="0.3">
      <c r="A20" s="34"/>
      <c r="B20" s="27" t="s">
        <v>8</v>
      </c>
      <c r="C20" s="28"/>
      <c r="D20" s="25">
        <f t="shared" ref="D20:D23" si="5">SUM(E20:F20)</f>
        <v>1</v>
      </c>
      <c r="E20" s="17" t="s">
        <v>4</v>
      </c>
      <c r="F20" s="17">
        <v>1</v>
      </c>
      <c r="G20" s="25">
        <f t="shared" ref="G20:G23" si="6">SUM(H20:I20)</f>
        <v>1</v>
      </c>
      <c r="H20" s="19" t="s">
        <v>4</v>
      </c>
      <c r="I20" s="30">
        <v>1</v>
      </c>
      <c r="J20" s="25">
        <f t="shared" ref="J20:J23" si="7">SUM(K20:L20)</f>
        <v>5</v>
      </c>
      <c r="K20" s="19" t="s">
        <v>4</v>
      </c>
      <c r="L20" s="30">
        <v>5</v>
      </c>
      <c r="M20" s="25">
        <f t="shared" ref="M20:M23" si="8">SUM(N20:O20)</f>
        <v>2</v>
      </c>
      <c r="N20" s="19">
        <v>2</v>
      </c>
      <c r="O20" s="20" t="s">
        <v>4</v>
      </c>
      <c r="P20" s="25">
        <f t="shared" ref="P20:P23" si="9">SUM(Q20:R20)</f>
        <v>2</v>
      </c>
      <c r="Q20" s="19" t="s">
        <v>4</v>
      </c>
      <c r="R20" s="20">
        <v>2</v>
      </c>
    </row>
    <row r="21" spans="1:18" s="35" customFormat="1" ht="20.100000000000001" customHeight="1" x14ac:dyDescent="0.3">
      <c r="A21" s="15"/>
      <c r="B21" s="27" t="s">
        <v>9</v>
      </c>
      <c r="C21" s="28"/>
      <c r="D21" s="25" t="s">
        <v>4</v>
      </c>
      <c r="E21" s="17" t="s">
        <v>4</v>
      </c>
      <c r="F21" s="17" t="s">
        <v>4</v>
      </c>
      <c r="G21" s="25">
        <f t="shared" si="6"/>
        <v>2</v>
      </c>
      <c r="H21" s="19" t="s">
        <v>4</v>
      </c>
      <c r="I21" s="30">
        <v>2</v>
      </c>
      <c r="J21" s="25">
        <f t="shared" si="7"/>
        <v>1</v>
      </c>
      <c r="K21" s="19" t="s">
        <v>4</v>
      </c>
      <c r="L21" s="30">
        <v>1</v>
      </c>
      <c r="M21" s="25">
        <f t="shared" si="8"/>
        <v>6</v>
      </c>
      <c r="N21" s="19">
        <v>3</v>
      </c>
      <c r="O21" s="20">
        <v>3</v>
      </c>
      <c r="P21" s="25">
        <f t="shared" si="9"/>
        <v>1</v>
      </c>
      <c r="Q21" s="19" t="s">
        <v>4</v>
      </c>
      <c r="R21" s="20">
        <v>1</v>
      </c>
    </row>
    <row r="22" spans="1:18" s="35" customFormat="1" ht="20.100000000000001" customHeight="1" x14ac:dyDescent="0.3">
      <c r="A22" s="15"/>
      <c r="B22" s="27" t="s">
        <v>10</v>
      </c>
      <c r="C22" s="28"/>
      <c r="D22" s="25">
        <f t="shared" si="5"/>
        <v>4</v>
      </c>
      <c r="E22" s="17">
        <v>2</v>
      </c>
      <c r="F22" s="17">
        <v>2</v>
      </c>
      <c r="G22" s="25">
        <f t="shared" si="6"/>
        <v>7</v>
      </c>
      <c r="H22" s="19">
        <v>7</v>
      </c>
      <c r="I22" s="30" t="s">
        <v>4</v>
      </c>
      <c r="J22" s="25">
        <f t="shared" si="7"/>
        <v>4</v>
      </c>
      <c r="K22" s="19">
        <v>1</v>
      </c>
      <c r="L22" s="30">
        <v>3</v>
      </c>
      <c r="M22" s="25">
        <f t="shared" si="8"/>
        <v>5</v>
      </c>
      <c r="N22" s="19">
        <v>4</v>
      </c>
      <c r="O22" s="20">
        <v>1</v>
      </c>
      <c r="P22" s="25">
        <f t="shared" si="9"/>
        <v>1</v>
      </c>
      <c r="Q22" s="19">
        <v>1</v>
      </c>
      <c r="R22" s="20" t="s">
        <v>4</v>
      </c>
    </row>
    <row r="23" spans="1:18" s="5" customFormat="1" ht="20.100000000000001" customHeight="1" x14ac:dyDescent="0.3">
      <c r="A23" s="39"/>
      <c r="B23" s="27" t="s">
        <v>11</v>
      </c>
      <c r="C23" s="28"/>
      <c r="D23" s="25">
        <f t="shared" si="5"/>
        <v>20</v>
      </c>
      <c r="E23" s="17">
        <v>5</v>
      </c>
      <c r="F23" s="17">
        <v>15</v>
      </c>
      <c r="G23" s="25">
        <f t="shared" si="6"/>
        <v>19</v>
      </c>
      <c r="H23" s="17">
        <v>12</v>
      </c>
      <c r="I23" s="17">
        <v>7</v>
      </c>
      <c r="J23" s="25">
        <f t="shared" si="7"/>
        <v>26</v>
      </c>
      <c r="K23" s="17">
        <v>22</v>
      </c>
      <c r="L23" s="17">
        <v>4</v>
      </c>
      <c r="M23" s="25">
        <f t="shared" si="8"/>
        <v>14</v>
      </c>
      <c r="N23" s="17">
        <v>10</v>
      </c>
      <c r="O23" s="46">
        <v>4</v>
      </c>
      <c r="P23" s="25">
        <f t="shared" si="9"/>
        <v>28</v>
      </c>
      <c r="Q23" s="17">
        <v>20</v>
      </c>
      <c r="R23" s="47">
        <v>8</v>
      </c>
    </row>
    <row r="24" spans="1:18" x14ac:dyDescent="0.3">
      <c r="A24" s="4"/>
      <c r="B24" s="4"/>
      <c r="C24" s="4"/>
      <c r="D24" s="7" t="s">
        <v>3</v>
      </c>
      <c r="E24" s="7"/>
      <c r="F24" s="8"/>
      <c r="G24" s="7"/>
      <c r="H24" s="7"/>
      <c r="I24" s="11"/>
      <c r="J24" s="9"/>
      <c r="K24" s="9"/>
      <c r="L24" s="9"/>
      <c r="M24" s="9"/>
      <c r="N24" s="9"/>
      <c r="O24" s="9"/>
      <c r="P24" s="9"/>
      <c r="Q24" s="9"/>
      <c r="R24" s="10"/>
    </row>
    <row r="25" spans="1:18" ht="20.100000000000001" customHeight="1" x14ac:dyDescent="0.3">
      <c r="A25" s="2" t="s">
        <v>6</v>
      </c>
      <c r="B25" s="2"/>
      <c r="C25" s="2"/>
      <c r="D25" s="21"/>
      <c r="E25" s="12"/>
      <c r="F25" s="12"/>
      <c r="G25" s="12"/>
      <c r="H25" s="12"/>
      <c r="I25" s="13"/>
      <c r="J25" s="12"/>
      <c r="K25" s="12"/>
      <c r="L25" s="12"/>
      <c r="M25" s="14"/>
      <c r="N25" s="14"/>
      <c r="O25" s="14"/>
      <c r="P25" s="14"/>
      <c r="Q25" s="14"/>
      <c r="R25" s="14"/>
    </row>
    <row r="26" spans="1:18" ht="20.100000000000001" customHeight="1" x14ac:dyDescent="0.3">
      <c r="A26" s="2" t="s">
        <v>13</v>
      </c>
      <c r="B26" s="57"/>
      <c r="C26" s="57"/>
      <c r="D26" s="15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x14ac:dyDescent="0.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31" spans="1:18" x14ac:dyDescent="0.3">
      <c r="C31" s="2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</sheetData>
  <mergeCells count="12">
    <mergeCell ref="D8:R8"/>
    <mergeCell ref="D16:R16"/>
    <mergeCell ref="A1:R1"/>
    <mergeCell ref="A2:R2"/>
    <mergeCell ref="D5:F5"/>
    <mergeCell ref="A4:C6"/>
    <mergeCell ref="G5:I5"/>
    <mergeCell ref="J5:L5"/>
    <mergeCell ref="D4:R4"/>
    <mergeCell ref="M5:O5"/>
    <mergeCell ref="P5:R5"/>
    <mergeCell ref="A3:R3"/>
  </mergeCells>
  <printOptions horizontalCentered="1"/>
  <pageMargins left="0.74803149606299213" right="0.74803149606299213" top="0.98425196850393704" bottom="0.98425196850393704" header="0.31496062992125984" footer="0.31496062992125984"/>
  <pageSetup scale="60" orientation="portrait" r:id="rId1"/>
  <ignoredErrors>
    <ignoredError sqref="G9 J9 M9 P9 P17 M17 J17 G1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17</vt:lpstr>
      <vt:lpstr>'Cuadro 17'!Títulos_a_imprimir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SANCHEZ</dc:creator>
  <cp:lastModifiedBy>jossanchez</cp:lastModifiedBy>
  <cp:lastPrinted>2018-05-08T15:23:04Z</cp:lastPrinted>
  <dcterms:created xsi:type="dcterms:W3CDTF">2017-01-11T16:56:18Z</dcterms:created>
  <dcterms:modified xsi:type="dcterms:W3CDTF">2018-05-14T20:26:30Z</dcterms:modified>
</cp:coreProperties>
</file>